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zcourts.sharepoint.com/teams/csd-caseflowmanagement/Shared Documents/Committees/DS Advisory Committee/2025 Meetings/10 October/"/>
    </mc:Choice>
  </mc:AlternateContent>
  <xr:revisionPtr revIDLastSave="0" documentId="13_ncr:1_{FDF01CDE-0FA1-4A26-A5F9-F819851186CE}" xr6:coauthVersionLast="47" xr6:coauthVersionMax="47" xr10:uidLastSave="{00000000-0000-0000-0000-000000000000}"/>
  <bookViews>
    <workbookView xWindow="-28908" yWindow="-108" windowWidth="29016" windowHeight="15696" xr2:uid="{B3313F51-4757-4004-9DCE-31DF254C9F04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3" i="1" l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<sst xmlns="http://schemas.openxmlformats.org/spreadsheetml/2006/main" count="10" uniqueCount="10">
  <si>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AJACS Hearing Result Descriptions</t>
  </si>
  <si>
    <t>Chandler Hearing Result Descriptions</t>
  </si>
  <si>
    <t>Scottsdale Hearing Result Descriptions</t>
  </si>
  <si>
    <t>Maricopa County Superior Hearing Result Descriptions</t>
  </si>
  <si>
    <t>Maricopa County Justice Courts Hearing Result Descriptions</t>
  </si>
  <si>
    <t>Phoenix Hearing Result Descriptions</t>
  </si>
  <si>
    <t>Tempe Hearing Result Descriptions</t>
  </si>
  <si>
    <t>Mesa Hearing Result Descriptions</t>
  </si>
  <si>
    <t>PCCJC Hearing Result Descriptions</t>
  </si>
  <si>
    <t>Pima County Superior Hearing Result Descriptions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</si>
</sst>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zcourts-my.sharepoint.com/personal/lritenou_courts_az_gov/Documents/County%20Caseflow%20Managers/06%20September%202025%20Meeting/Draft%20Hearing%20Results%20data.xlsx" TargetMode="External"/><Relationship Id="rId1" Type="http://schemas.openxmlformats.org/officeDocument/2006/relationships/externalLinkPath" Target="https://azcourts-my.sharepoint.com/personal/lritenou_courts_az_gov/Documents/County%20Caseflow%20Managers/06%20September%202025%20Meeting/Draft%20Hearing%20Results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nalysis"/>
      <sheetName val="Recommendations"/>
      <sheetName val="HELD-ODR"/>
      <sheetName val="Unique"/>
      <sheetName val="Data"/>
      <sheetName val="GJ"/>
      <sheetName val="LJ"/>
    </sheetNames>
    <sheetDataSet>
      <sheetData sheetId="0">
        <row r="2">
          <cell r="C2" t="str">
            <v>ADJUDICATION HEARING CONCLUDED</v>
          </cell>
        </row>
        <row r="3">
          <cell r="C3" t="str">
            <v>APPEARED</v>
          </cell>
        </row>
        <row r="4">
          <cell r="C4" t="str">
            <v>COMPLIANCE</v>
          </cell>
        </row>
        <row r="5">
          <cell r="C5" t="str">
            <v>COMPLETE</v>
          </cell>
        </row>
        <row r="6">
          <cell r="C6" t="str">
            <v>COMPLETED</v>
          </cell>
        </row>
        <row r="7">
          <cell r="C7" t="str">
            <v>CONTINUE</v>
          </cell>
        </row>
        <row r="8">
          <cell r="C8" t="str">
            <v>CONTINUED</v>
          </cell>
        </row>
        <row r="9">
          <cell r="C9" t="str">
            <v>COURT TRIAL CONCLUDED</v>
          </cell>
        </row>
        <row r="10">
          <cell r="C10" t="str">
            <v>COURT TRIAL CONCLUDED - JUDGMENT</v>
          </cell>
        </row>
        <row r="11">
          <cell r="C11" t="str">
            <v>COURT TRIAL CONCLUDED - OTHER</v>
          </cell>
        </row>
        <row r="12">
          <cell r="C12" t="str">
            <v>COURT TRIAL IN PROGRESS</v>
          </cell>
        </row>
        <row r="13">
          <cell r="C13" t="str">
            <v>DENIED</v>
          </cell>
        </row>
        <row r="14">
          <cell r="C14" t="str">
            <v>FAILURE TO APPEAR</v>
          </cell>
        </row>
        <row r="15">
          <cell r="C15" t="str">
            <v>Fugitive</v>
          </cell>
        </row>
        <row r="16">
          <cell r="C16" t="str">
            <v>GRANTED</v>
          </cell>
        </row>
        <row r="17">
          <cell r="C17" t="str">
            <v>HELD</v>
          </cell>
        </row>
        <row r="18">
          <cell r="C18" t="str">
            <v>HELD BY VOLUNTEER HEARING OFFICER</v>
          </cell>
        </row>
        <row r="19">
          <cell r="C19" t="str">
            <v>JURY TRIAL CONCLUDED</v>
          </cell>
        </row>
        <row r="20">
          <cell r="C20" t="str">
            <v>JURY TRIAL CONCLUDED - VERDICT</v>
          </cell>
        </row>
        <row r="21">
          <cell r="C21" t="str">
            <v>JURY TRIAL CONCLUDED - OTHER</v>
          </cell>
        </row>
        <row r="22">
          <cell r="C22" t="str">
            <v>JURY TRIAL IN PROGRESS</v>
          </cell>
        </row>
        <row r="23">
          <cell r="C23" t="str">
            <v>MISTRIAL</v>
          </cell>
        </row>
        <row r="24">
          <cell r="C24" t="str">
            <v>NON-COMPLIANCE</v>
          </cell>
        </row>
        <row r="25">
          <cell r="C25" t="str">
            <v>HELD - ODR</v>
          </cell>
        </row>
        <row r="26">
          <cell r="C26" t="str">
            <v>ORDERED</v>
          </cell>
        </row>
        <row r="27">
          <cell r="C27" t="str">
            <v>RESCHEDULED</v>
          </cell>
        </row>
        <row r="28">
          <cell r="C28" t="str">
            <v>RULING UNDER ADVISEMENT - CASE</v>
          </cell>
        </row>
        <row r="29">
          <cell r="C29" t="str">
            <v>RULING UNDER ADVISEMENT - ISSUE</v>
          </cell>
        </row>
        <row r="30">
          <cell r="C30" t="str">
            <v>UNDER ADVISEMENT</v>
          </cell>
        </row>
        <row r="31">
          <cell r="C31" t="str">
            <v>UNDER ADVISEMENT - CASE</v>
          </cell>
        </row>
        <row r="32">
          <cell r="C32" t="str">
            <v>UNDER ADVISEMENT - ISSUE</v>
          </cell>
        </row>
        <row r="33">
          <cell r="C33" t="str">
            <v>VACATED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80119-89A9-43EB-9EE4-7AD54F7D12EE}">
  <dimension ref="A1:J36"/>
  <sheetViews>
    <sheetView tabSelected="1" workbookViewId="0">
      <selection activeCell="B2" sqref="B2"/>
    </sheetView>
  </sheetViews>
  <sheetFormatPr defaultRowHeight="14.4" x14ac:dyDescent="0.3"/>
  <cols>
    <col min="1" max="1" width="34.21875" bestFit="1" customWidth="1"/>
    <col min="2" max="10" width="33.5546875" customWidth="1"/>
    <col min="11" max="12" width="8.77734375" customWidth="1"/>
  </cols>
  <sheetData>
    <row r="1" spans="1:10" ht="31.8" customHeigh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x14ac:dyDescent="0.3">
      <c r="A2" s="1" t="str">
        <f>[1]Analysis!C28</f>
        <v>RULING UNDER ADVISEMENT - CASE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1" t="str">
        <f>[1]Analysis!C29</f>
        <v>RULING UNDER ADVISEMENT - ISSUE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3">
      <c r="A4" s="1" t="str">
        <f>[1]Analysis!C30</f>
        <v>UNDER ADVISEMENT</v>
      </c>
      <c r="B4" s="2"/>
      <c r="C4" s="2"/>
      <c r="D4" s="2"/>
      <c r="E4" s="2"/>
      <c r="F4" s="2"/>
      <c r="G4" s="2"/>
      <c r="H4" s="2"/>
      <c r="I4" s="2"/>
      <c r="J4" s="2"/>
    </row>
    <row r="5" spans="1:10" x14ac:dyDescent="0.3">
      <c r="A5" s="1" t="str">
        <f>[1]Analysis!C31</f>
        <v>UNDER ADVISEMENT - CASE</v>
      </c>
      <c r="B5" s="2"/>
      <c r="C5" s="2"/>
      <c r="D5" s="2"/>
      <c r="E5" s="2"/>
      <c r="F5" s="2"/>
      <c r="G5" s="2"/>
      <c r="H5" s="2"/>
      <c r="I5" s="2"/>
      <c r="J5" s="2"/>
    </row>
    <row r="6" spans="1:10" x14ac:dyDescent="0.3">
      <c r="A6" s="1" t="str">
        <f>[1]Analysis!C32</f>
        <v>UNDER ADVISEMENT - ISSUE</v>
      </c>
      <c r="B6" s="2"/>
      <c r="C6" s="2"/>
      <c r="D6" s="2"/>
      <c r="E6" s="2"/>
      <c r="F6" s="2"/>
      <c r="G6" s="2"/>
      <c r="H6" s="2"/>
      <c r="I6" s="2"/>
      <c r="J6" s="2"/>
    </row>
    <row r="7" spans="1:10" x14ac:dyDescent="0.3">
      <c r="A7" s="1" t="str">
        <f>[1]Analysis!C4</f>
        <v>COMPLIANCE</v>
      </c>
      <c r="B7" s="2"/>
      <c r="C7" s="2"/>
      <c r="D7" s="2"/>
      <c r="E7" s="2"/>
      <c r="F7" s="2"/>
      <c r="G7" s="2"/>
      <c r="H7" s="2"/>
      <c r="I7" s="2"/>
      <c r="J7" s="2"/>
    </row>
    <row r="8" spans="1:10" x14ac:dyDescent="0.3">
      <c r="A8" s="1" t="str">
        <f>[1]Analysis!C13</f>
        <v>DENIED</v>
      </c>
      <c r="B8" s="2"/>
      <c r="C8" s="2"/>
      <c r="D8" s="2"/>
      <c r="E8" s="2"/>
      <c r="F8" s="2"/>
      <c r="G8" s="2"/>
      <c r="H8" s="2"/>
      <c r="I8" s="2"/>
      <c r="J8" s="2"/>
    </row>
    <row r="9" spans="1:10" x14ac:dyDescent="0.3">
      <c r="A9" s="1" t="str">
        <f>[1]Analysis!C16</f>
        <v>GRANTED</v>
      </c>
      <c r="B9" s="2"/>
      <c r="C9" s="2"/>
      <c r="D9" s="2"/>
      <c r="E9" s="2"/>
      <c r="F9" s="2"/>
      <c r="G9" s="2"/>
      <c r="H9" s="2"/>
      <c r="I9" s="2"/>
      <c r="J9" s="2"/>
    </row>
    <row r="10" spans="1:10" x14ac:dyDescent="0.3">
      <c r="A10" s="1" t="str">
        <f>[1]Analysis!C23</f>
        <v>MISTRIAL</v>
      </c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3">
      <c r="A11" s="1" t="str">
        <f>[1]Analysis!C24</f>
        <v>NON-COMPLIANCE</v>
      </c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3">
      <c r="A12" s="1" t="str">
        <f>[1]Analysis!C26</f>
        <v>ORDERED</v>
      </c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3">
      <c r="A13" s="1" t="str">
        <f>[1]Analysis!C7</f>
        <v>CONTINUE</v>
      </c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3">
      <c r="A14" s="1" t="str">
        <f>[1]Analysis!C3</f>
        <v>APPEARED</v>
      </c>
      <c r="B14" s="2"/>
      <c r="C14" s="2"/>
      <c r="D14" s="2"/>
      <c r="E14" s="2"/>
      <c r="F14" s="2"/>
      <c r="G14" s="2"/>
      <c r="H14" s="2"/>
      <c r="I14" s="2"/>
      <c r="J14" s="2"/>
    </row>
    <row r="15" spans="1:10" x14ac:dyDescent="0.3">
      <c r="A15" s="1" t="str">
        <f>[1]Analysis!C5</f>
        <v>COMPLETE</v>
      </c>
      <c r="B15" s="2"/>
      <c r="C15" s="2"/>
      <c r="D15" s="2"/>
      <c r="E15" s="2"/>
      <c r="F15" s="2"/>
      <c r="G15" s="2"/>
      <c r="H15" s="2"/>
      <c r="I15" s="2"/>
      <c r="J15" s="2"/>
    </row>
    <row r="16" spans="1:10" x14ac:dyDescent="0.3">
      <c r="A16" s="1" t="str">
        <f>[1]Analysis!C6</f>
        <v>COMPLETED</v>
      </c>
      <c r="B16" s="2"/>
      <c r="C16" s="2"/>
      <c r="D16" s="2"/>
      <c r="E16" s="2"/>
      <c r="F16" s="2"/>
      <c r="G16" s="2"/>
      <c r="H16" s="2"/>
      <c r="I16" s="2"/>
      <c r="J16" s="2"/>
    </row>
    <row r="17" spans="1:10" x14ac:dyDescent="0.3">
      <c r="A17" s="1" t="str">
        <f>[1]Analysis!C15</f>
        <v>Fugitive</v>
      </c>
      <c r="B17" s="2"/>
      <c r="C17" s="2"/>
      <c r="D17" s="2"/>
      <c r="E17" s="2"/>
      <c r="F17" s="2"/>
      <c r="G17" s="2"/>
      <c r="H17" s="2"/>
      <c r="I17" s="2"/>
      <c r="J17" s="2"/>
    </row>
    <row r="18" spans="1:10" x14ac:dyDescent="0.3">
      <c r="A18" s="1" t="str">
        <f>[1]Analysis!C2</f>
        <v>ADJUDICATION HEARING CONCLUDED</v>
      </c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3">
      <c r="A19" s="1" t="str">
        <f>[1]Analysis!C9</f>
        <v>COURT TRIAL CONCLUDED</v>
      </c>
      <c r="B19" s="2"/>
      <c r="C19" s="2"/>
      <c r="D19" s="2"/>
      <c r="E19" s="2"/>
      <c r="F19" s="2"/>
      <c r="G19" s="2"/>
      <c r="H19" s="2"/>
      <c r="I19" s="2"/>
      <c r="J19" s="2"/>
    </row>
    <row r="20" spans="1:10" x14ac:dyDescent="0.3">
      <c r="A20" s="1" t="str">
        <f>[1]Analysis!C10</f>
        <v>COURT TRIAL CONCLUDED - JUDGMENT</v>
      </c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3">
      <c r="A21" s="1" t="str">
        <f>[1]Analysis!C11</f>
        <v>COURT TRIAL CONCLUDED - OTHER</v>
      </c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3">
      <c r="A22" s="1" t="str">
        <f>[1]Analysis!C12</f>
        <v>COURT TRIAL IN PROGRESS</v>
      </c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3">
      <c r="A23" s="1" t="str">
        <f>[1]Analysis!C19</f>
        <v>JURY TRIAL CONCLUDED</v>
      </c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3">
      <c r="A24" s="1" t="str">
        <f>[1]Analysis!C20</f>
        <v>JURY TRIAL CONCLUDED - VERDICT</v>
      </c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3">
      <c r="A25" s="1" t="str">
        <f>[1]Analysis!C21</f>
        <v>JURY TRIAL CONCLUDED - OTHER</v>
      </c>
      <c r="B25" s="2"/>
      <c r="C25" s="2"/>
      <c r="D25" s="2"/>
      <c r="E25" s="2"/>
      <c r="F25" s="2"/>
      <c r="G25" s="2"/>
      <c r="H25" s="2"/>
      <c r="I25" s="2"/>
      <c r="J25" s="2"/>
    </row>
    <row r="26" spans="1:10" x14ac:dyDescent="0.3">
      <c r="A26" s="1" t="str">
        <f>[1]Analysis!C22</f>
        <v>JURY TRIAL IN PROGRESS</v>
      </c>
      <c r="B26" s="2"/>
      <c r="C26" s="2"/>
      <c r="D26" s="2"/>
      <c r="E26" s="2"/>
      <c r="F26" s="2"/>
      <c r="G26" s="2"/>
      <c r="H26" s="2"/>
      <c r="I26" s="2"/>
      <c r="J26" s="2"/>
    </row>
    <row r="27" spans="1:10" x14ac:dyDescent="0.3">
      <c r="A27" s="1" t="str">
        <f>[1]Analysis!C14</f>
        <v>FAILURE TO APPEAR</v>
      </c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3">
      <c r="A28" s="1" t="str">
        <f>[1]Analysis!C17</f>
        <v>HELD</v>
      </c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3">
      <c r="A29" s="1" t="str">
        <f>[1]Analysis!C27</f>
        <v>RESCHEDULED</v>
      </c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3">
      <c r="A30" s="1" t="str">
        <f>[1]Analysis!C33</f>
        <v>VACATED</v>
      </c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3">
      <c r="A31" s="1" t="str">
        <f>[1]Analysis!C8</f>
        <v>CONTINUED</v>
      </c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3">
      <c r="A32" s="1" t="str">
        <f>[1]Analysis!C18</f>
        <v>HELD BY VOLUNTEER HEARING OFFICER</v>
      </c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3">
      <c r="A33" s="1" t="str">
        <f>[1]Analysis!C25</f>
        <v>HELD - ODR</v>
      </c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3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3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3">
      <c r="A36" s="2"/>
      <c r="B36" s="2"/>
      <c r="C36" s="2"/>
      <c r="D36" s="2"/>
      <c r="E36" s="2"/>
      <c r="F36" s="2"/>
      <c r="G36" s="2"/>
      <c r="H36" s="2"/>
      <c r="I36" s="2"/>
      <c r="J36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25E1BA83A1324C93BCFBA29B22BAA9" ma:contentTypeVersion="16" ma:contentTypeDescription="Create a new document." ma:contentTypeScope="" ma:versionID="dacece7db7dc634bf552dbe63bb58faa">
  <xsd:schema xmlns:xsd="http://www.w3.org/2001/XMLSchema" xmlns:xs="http://www.w3.org/2001/XMLSchema" xmlns:p="http://schemas.microsoft.com/office/2006/metadata/properties" xmlns:ns2="795eefd5-eedb-4bd9-a7df-0b339b93627b" xmlns:ns3="bba96795-ee4b-4dbc-ace1-f16118063fc3" xmlns:ns4="d017dfa5-038e-4918-abe4-ba559629eca7" targetNamespace="http://schemas.microsoft.com/office/2006/metadata/properties" ma:root="true" ma:fieldsID="1b037356cf91aab986e71e477e31b23c" ns2:_="" ns3:_="" ns4:_="">
    <xsd:import namespace="795eefd5-eedb-4bd9-a7df-0b339b93627b"/>
    <xsd:import namespace="bba96795-ee4b-4dbc-ace1-f16118063fc3"/>
    <xsd:import namespace="d017dfa5-038e-4918-abe4-ba559629ec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5eefd5-eedb-4bd9-a7df-0b339b9362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10c71e4-c016-43c7-962e-b431e16251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a96795-ee4b-4dbc-ace1-f16118063fc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17dfa5-038e-4918-abe4-ba559629eca7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e51a2249-c268-4a14-b29f-a3d6a89b9011}" ma:internalName="TaxCatchAll" ma:showField="CatchAllData" ma:web="bba96795-ee4b-4dbc-ace1-f16118063f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017dfa5-038e-4918-abe4-ba559629eca7" xsi:nil="true"/>
    <lcf76f155ced4ddcb4097134ff3c332f xmlns="795eefd5-eedb-4bd9-a7df-0b339b93627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FC76D6-06DB-471E-8558-37F875B19F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5eefd5-eedb-4bd9-a7df-0b339b93627b"/>
    <ds:schemaRef ds:uri="bba96795-ee4b-4dbc-ace1-f16118063fc3"/>
    <ds:schemaRef ds:uri="d017dfa5-038e-4918-abe4-ba559629ec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D1FA7CB-0A7B-47D5-BA06-6F078305B170}">
  <ds:schemaRefs>
    <ds:schemaRef ds:uri="http://purl.org/dc/dcmitype/"/>
    <ds:schemaRef ds:uri="http://schemas.microsoft.com/office/2006/metadata/properties"/>
    <ds:schemaRef ds:uri="http://purl.org/dc/terms/"/>
    <ds:schemaRef ds:uri="http://purl.org/dc/elements/1.1/"/>
    <ds:schemaRef ds:uri="795eefd5-eedb-4bd9-a7df-0b339b9362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d017dfa5-038e-4918-abe4-ba559629eca7"/>
    <ds:schemaRef ds:uri="bba96795-ee4b-4dbc-ace1-f16118063fc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3ACD223-E09C-4034-B143-C1038418F3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Ritenour, Laura</dc:creator>
  <cp:lastModifiedBy>Ritenour, Laura</cp:lastModifiedBy>
  <dcterms:created xsi:type="dcterms:W3CDTF">2025-10-17T17:07:48Z</dcterms:created>
  <dcterms:modified xsi:type="dcterms:W3CDTF">2025-10-17T20:13:40Z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0x0101004425E1BA83A1324C93BCFBA29B22BAA9</vt:lpwstr>
  </property>
  <property fmtid="{D5CDD505-2E9C-101B-9397-08002B2CF9AE}" pid="3" name="MediaServiceImageTags">
    <vt:lpwstr/>
  </property>
</Properties>
</file>